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1249232\TI Drive\Schematic Review Templates\My Schematic Review Templates\"/>
    </mc:Choice>
  </mc:AlternateContent>
  <xr:revisionPtr revIDLastSave="0" documentId="13_ncr:1_{F4AFA29B-747C-4FB8-8BAF-2D5F67971C7D}" xr6:coauthVersionLast="36" xr6:coauthVersionMax="36" xr10:uidLastSave="{00000000-0000-0000-0000-000000000000}"/>
  <bookViews>
    <workbookView xWindow="0" yWindow="0" windowWidth="19200" windowHeight="8010" xr2:uid="{BE29CDFA-6E6B-4981-B3DE-839B5D1BDBC4}"/>
  </bookViews>
  <sheets>
    <sheet name="Checklist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<sst xmlns="http://schemas.openxmlformats.org/spreadsheetml/2006/main" count="126" uniqueCount="79">
  <si>
    <t>System</t>
  </si>
  <si>
    <t>Component</t>
  </si>
  <si>
    <t>Purpose</t>
  </si>
  <si>
    <t>Component required</t>
  </si>
  <si>
    <t>Typical Value</t>
  </si>
  <si>
    <t>Additional Considerations</t>
  </si>
  <si>
    <t>Connections</t>
  </si>
  <si>
    <t>Layout Recommendation</t>
  </si>
  <si>
    <t>Check if Complete</t>
  </si>
  <si>
    <t>Comments</t>
  </si>
  <si>
    <t>Power supply</t>
  </si>
  <si>
    <t>Large Bypass Capacitor (C_VDDL)</t>
  </si>
  <si>
    <t>reduce VDD drop at switch on</t>
  </si>
  <si>
    <t>Yes</t>
  </si>
  <si>
    <r>
      <t>≥1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F</t>
    </r>
  </si>
  <si>
    <t>50V, MLCC, X7R recommended</t>
  </si>
  <si>
    <t>Place as close to VDD pin next to the small bypass cap, connect to large ground plane</t>
  </si>
  <si>
    <t>Open</t>
  </si>
  <si>
    <t>Small Bypass Capacitor (C_VDDS)</t>
  </si>
  <si>
    <t>reduce noise on VDD pin</t>
  </si>
  <si>
    <t>≥100nF</t>
  </si>
  <si>
    <t>Place as close to VDD pin as possible, connect to large ground plane</t>
  </si>
  <si>
    <t>Inputs</t>
  </si>
  <si>
    <t>filter noise</t>
  </si>
  <si>
    <t>No</t>
  </si>
  <si>
    <t xml:space="preserve">Based on system specs, calculated using datasheet Equation 1 </t>
  </si>
  <si>
    <t>If not included, placeholder highly recommended</t>
  </si>
  <si>
    <t>EN/FLT, Input</t>
  </si>
  <si>
    <t>Place close to EN pin.  If not using EN pin, disregard resistor and connect EN directly to VDD pin</t>
  </si>
  <si>
    <t>EN/FLT Capacitor (C_FLTC)</t>
  </si>
  <si>
    <t>EN/FLT, GND</t>
  </si>
  <si>
    <t>Place close to EN pin, to large ground plane.  If not using EN/FLT pin, disregard capacitor and connect EN/FLT directly to VDD pin</t>
  </si>
  <si>
    <t>IN Resistor (R_IN)</t>
  </si>
  <si>
    <t>filter input noise</t>
  </si>
  <si>
    <t>0Ω - 100Ω </t>
  </si>
  <si>
    <t>IN, Input</t>
  </si>
  <si>
    <t>Place close to IN pin</t>
  </si>
  <si>
    <t>IN Capacitor (C_IN)</t>
  </si>
  <si>
    <t>10pF-100pF</t>
  </si>
  <si>
    <t>IN, GND</t>
  </si>
  <si>
    <t>Place close to IN pin, to large ground plane</t>
  </si>
  <si>
    <t>OCP Resistor (R_FLT)</t>
  </si>
  <si>
    <t>Based on system specs</t>
  </si>
  <si>
    <t>OCP, R_cs</t>
  </si>
  <si>
    <t>Place close to OCP pin</t>
  </si>
  <si>
    <t>OCP Capacitor (C_FLT)</t>
  </si>
  <si>
    <t>OCP, GND</t>
  </si>
  <si>
    <t>Place close to OPC pin, to large ground plane</t>
  </si>
  <si>
    <t>Current-sensing resistor (R_cs)</t>
  </si>
  <si>
    <t>monitor current spikes</t>
  </si>
  <si>
    <t>MOSFET source, GND, OCP</t>
  </si>
  <si>
    <t>Place close to the MOSFET source</t>
  </si>
  <si>
    <t>Outputs</t>
  </si>
  <si>
    <t>OUT Turn-On Resistor
(R_ON)</t>
  </si>
  <si>
    <t>reduce switching speed</t>
  </si>
  <si>
    <t>0 - 5Ω</t>
  </si>
  <si>
    <t>OUT, Gate</t>
  </si>
  <si>
    <t>Place as close to the MOSFET gate as possible in order to minimize ground loop</t>
  </si>
  <si>
    <t>OUT Turn-Off Resistor (R_OFF)</t>
  </si>
  <si>
    <t>OUT, Doff</t>
  </si>
  <si>
    <t>Turn off Diode (D_off)</t>
  </si>
  <si>
    <t>increase switch off speed</t>
  </si>
  <si>
    <t>MOSFET Gate, OUT Resistor</t>
  </si>
  <si>
    <t>Place close to gate</t>
  </si>
  <si>
    <t>External Gate Capacitor
(C_gs)</t>
  </si>
  <si>
    <t>reduce false turn-on, manage switching speed</t>
  </si>
  <si>
    <t>MOSFET Gate, MOSFET Source</t>
  </si>
  <si>
    <t>Place close to the gate, to source</t>
  </si>
  <si>
    <t>Pulldown Resistor (R_gs)</t>
  </si>
  <si>
    <t>hold MOSFET gate low during system startup / shutdown</t>
  </si>
  <si>
    <t>5.1kΩ - 20kΩ </t>
  </si>
  <si>
    <t>Dclamp Diode(s)</t>
  </si>
  <si>
    <t>shunts away large gate path overshoot / undershoot</t>
  </si>
  <si>
    <t>Schottky</t>
  </si>
  <si>
    <t>Consider using a back to back Schottky diode package; dual serial configuration (Example:  BAT54S)</t>
  </si>
  <si>
    <t>Ouput</t>
  </si>
  <si>
    <t>Place close to OUT pin.  Connect anode to GND, connect cathode to VDD, and connect shared cathode/anode to OUT pin.</t>
  </si>
  <si>
    <t>EN/FLT Resistor
(R_FLTC)</t>
  </si>
  <si>
    <t>VDD, GND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</si>
</sst>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1" xfId="0" applyFill="1" applyBorder="1"/>
    <xf numFmtId="0" fontId="0" fillId="0" borderId="12" xfId="0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14" xfId="1" quotePrefix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3" xfId="0" applyFill="1" applyBorder="1"/>
    <xf numFmtId="0" fontId="0" fillId="0" borderId="17" xfId="0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9" xfId="0" applyFill="1" applyBorder="1"/>
    <xf numFmtId="0" fontId="0" fillId="2" borderId="20" xfId="0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0" fillId="0" borderId="23" xfId="0" applyFill="1" applyBorder="1"/>
    <xf numFmtId="0" fontId="0" fillId="0" borderId="0" xfId="0" applyFill="1" applyAlignment="1">
      <alignment wrapText="1"/>
    </xf>
    <xf numFmtId="0" fontId="1" fillId="3" borderId="13" xfId="0" applyFont="1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13" xfId="0" applyFill="1" applyBorder="1" applyAlignment="1">
      <alignment horizontal="left" wrapText="1"/>
    </xf>
    <xf numFmtId="0" fontId="0" fillId="0" borderId="24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26" xfId="0" applyFill="1" applyBorder="1" applyAlignment="1">
      <alignment wrapText="1"/>
    </xf>
    <xf numFmtId="0" fontId="0" fillId="0" borderId="26" xfId="0" applyFill="1" applyBorder="1"/>
    <xf numFmtId="0" fontId="0" fillId="0" borderId="27" xfId="0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8" xfId="0" applyFont="1" applyFill="1" applyBorder="1" applyAlignment="1">
      <alignment wrapText="1"/>
    </xf>
    <xf numFmtId="0" fontId="0" fillId="0" borderId="14" xfId="0" applyBorder="1"/>
    <xf numFmtId="0" fontId="0" fillId="0" borderId="26" xfId="0" applyFill="1" applyBorder="1" applyAlignment="1">
      <alignment horizontal="left" wrapText="1"/>
    </xf>
    <xf numFmtId="0" fontId="0" fillId="0" borderId="29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0" xfId="0" applyFill="1" applyBorder="1"/>
    <xf numFmtId="0" fontId="0" fillId="0" borderId="31" xfId="0" applyFill="1" applyBorder="1" applyAlignment="1">
      <alignment wrapText="1"/>
    </xf>
    <xf numFmtId="0" fontId="1" fillId="0" borderId="30" xfId="0" applyFont="1" applyBorder="1" applyAlignment="1">
      <alignment wrapText="1"/>
    </xf>
    <xf numFmtId="0" fontId="0" fillId="0" borderId="32" xfId="0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491816/Documents/HPD/Schematic%20review%20template/LM5109B%20Schematic%20Checklist,%20Layout%20Check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UCC5714X-CALC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Schematic Checklist"/>
      <sheetName val="Layout Checklist"/>
      <sheetName val="Extr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2248-B67C-41DE-89FB-D0E8ADF9643B}">
  <sheetPr codeName="Sheet1"/>
  <dimension ref="A1:J20"/>
  <sheetViews>
    <sheetView tabSelected="1" zoomScale="90" zoomScaleNormal="90" workbookViewId="0">
      <selection activeCell="C7" sqref="C7"/>
    </sheetView>
  </sheetViews>
  <sheetFormatPr defaultRowHeight="14.5" x14ac:dyDescent="0.35"/>
  <cols>
    <col min="1" max="1" width="14.36328125" customWidth="1"/>
    <col min="2" max="2" width="27.7265625" customWidth="1"/>
    <col min="3" max="3" width="17.54296875" bestFit="1" customWidth="1"/>
    <col min="4" max="4" width="10.90625" bestFit="1" customWidth="1"/>
    <col min="5" max="5" width="20.81640625" bestFit="1" customWidth="1"/>
    <col min="6" max="6" width="19.26953125" bestFit="1" customWidth="1"/>
    <col min="7" max="7" width="14.453125" bestFit="1" customWidth="1"/>
    <col min="8" max="8" width="26.7265625" bestFit="1" customWidth="1"/>
    <col min="9" max="9" width="10.36328125" customWidth="1"/>
    <col min="10" max="10" width="11.81640625" customWidth="1"/>
  </cols>
  <sheetData>
    <row r="1" spans="1:10" ht="29.5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5" t="s">
        <v>9</v>
      </c>
    </row>
    <row r="2" spans="1:10" ht="2" customHeight="1" thickBot="1" x14ac:dyDescent="0.4">
      <c r="A2" s="6"/>
      <c r="B2" s="7"/>
      <c r="C2" s="8"/>
      <c r="D2" s="8"/>
      <c r="E2" s="9"/>
      <c r="F2" s="8"/>
      <c r="G2" s="9"/>
      <c r="H2" s="8"/>
      <c r="I2" s="10"/>
      <c r="J2" s="11"/>
    </row>
    <row r="3" spans="1:10" ht="43.5" x14ac:dyDescent="0.35">
      <c r="A3" s="51" t="s">
        <v>10</v>
      </c>
      <c r="B3" s="12" t="s">
        <v>11</v>
      </c>
      <c r="C3" s="13" t="s">
        <v>12</v>
      </c>
      <c r="D3" s="14" t="s">
        <v>13</v>
      </c>
      <c r="E3" s="14" t="s">
        <v>14</v>
      </c>
      <c r="F3" s="13" t="s">
        <v>15</v>
      </c>
      <c r="G3" s="14" t="s">
        <v>78</v>
      </c>
      <c r="H3" s="15" t="s">
        <v>16</v>
      </c>
      <c r="I3" s="16" t="s">
        <v>17</v>
      </c>
      <c r="J3" s="17"/>
    </row>
    <row r="4" spans="1:10" ht="44" thickBot="1" x14ac:dyDescent="0.4">
      <c r="A4" s="52"/>
      <c r="B4" s="18" t="s">
        <v>18</v>
      </c>
      <c r="C4" s="19" t="s">
        <v>19</v>
      </c>
      <c r="D4" s="20" t="s">
        <v>13</v>
      </c>
      <c r="E4" s="20" t="s">
        <v>20</v>
      </c>
      <c r="F4" s="19" t="s">
        <v>15</v>
      </c>
      <c r="G4" s="20" t="s">
        <v>78</v>
      </c>
      <c r="H4" s="21" t="s">
        <v>21</v>
      </c>
      <c r="I4" s="16" t="s">
        <v>17</v>
      </c>
      <c r="J4" s="22"/>
    </row>
    <row r="5" spans="1:10" ht="2" customHeight="1" thickBot="1" x14ac:dyDescent="0.4">
      <c r="A5" s="23"/>
      <c r="B5" s="24"/>
      <c r="C5" s="25"/>
      <c r="D5" s="26"/>
      <c r="E5" s="26"/>
      <c r="F5" s="25"/>
      <c r="G5" s="26"/>
      <c r="H5" s="27"/>
      <c r="I5" s="28"/>
      <c r="J5" s="29"/>
    </row>
    <row r="6" spans="1:10" ht="58" x14ac:dyDescent="0.35">
      <c r="A6" s="53" t="s">
        <v>22</v>
      </c>
      <c r="B6" s="33" t="s">
        <v>77</v>
      </c>
      <c r="C6" s="19" t="s">
        <v>23</v>
      </c>
      <c r="D6" s="20" t="s">
        <v>24</v>
      </c>
      <c r="E6" s="19" t="s">
        <v>25</v>
      </c>
      <c r="F6" s="31" t="s">
        <v>26</v>
      </c>
      <c r="G6" s="20" t="s">
        <v>27</v>
      </c>
      <c r="H6" s="21" t="s">
        <v>28</v>
      </c>
      <c r="I6" s="32" t="s">
        <v>17</v>
      </c>
      <c r="J6" s="22"/>
    </row>
    <row r="7" spans="1:10" ht="72.5" x14ac:dyDescent="0.35">
      <c r="A7" s="53"/>
      <c r="B7" s="30" t="s">
        <v>29</v>
      </c>
      <c r="C7" s="19" t="s">
        <v>23</v>
      </c>
      <c r="D7" s="20" t="s">
        <v>24</v>
      </c>
      <c r="E7" s="19" t="s">
        <v>25</v>
      </c>
      <c r="F7" s="19" t="s">
        <v>26</v>
      </c>
      <c r="G7" s="20" t="s">
        <v>30</v>
      </c>
      <c r="H7" s="21" t="s">
        <v>31</v>
      </c>
      <c r="I7" s="32" t="s">
        <v>17</v>
      </c>
      <c r="J7" s="22"/>
    </row>
    <row r="8" spans="1:10" x14ac:dyDescent="0.35">
      <c r="A8" s="53"/>
      <c r="B8" s="33" t="s">
        <v>32</v>
      </c>
      <c r="C8" s="19" t="s">
        <v>33</v>
      </c>
      <c r="D8" s="20" t="s">
        <v>24</v>
      </c>
      <c r="E8" s="20" t="s">
        <v>34</v>
      </c>
      <c r="F8" s="19"/>
      <c r="G8" s="20" t="s">
        <v>35</v>
      </c>
      <c r="H8" s="21" t="s">
        <v>36</v>
      </c>
      <c r="I8" s="16" t="s">
        <v>17</v>
      </c>
      <c r="J8" s="22"/>
    </row>
    <row r="9" spans="1:10" ht="29" x14ac:dyDescent="0.35">
      <c r="A9" s="53"/>
      <c r="B9" s="33" t="s">
        <v>37</v>
      </c>
      <c r="C9" s="19" t="s">
        <v>33</v>
      </c>
      <c r="D9" s="20" t="s">
        <v>24</v>
      </c>
      <c r="E9" s="20" t="s">
        <v>38</v>
      </c>
      <c r="F9" s="19"/>
      <c r="G9" s="20" t="s">
        <v>39</v>
      </c>
      <c r="H9" s="21" t="s">
        <v>40</v>
      </c>
      <c r="I9" s="16" t="s">
        <v>17</v>
      </c>
      <c r="J9" s="22"/>
    </row>
    <row r="10" spans="1:10" ht="43.5" x14ac:dyDescent="0.35">
      <c r="A10" s="53"/>
      <c r="B10" s="33" t="s">
        <v>41</v>
      </c>
      <c r="C10" s="19" t="s">
        <v>33</v>
      </c>
      <c r="D10" s="20" t="s">
        <v>24</v>
      </c>
      <c r="E10" s="20" t="s">
        <v>42</v>
      </c>
      <c r="F10" s="31" t="s">
        <v>26</v>
      </c>
      <c r="G10" s="20" t="s">
        <v>43</v>
      </c>
      <c r="H10" s="21" t="s">
        <v>44</v>
      </c>
      <c r="I10" s="16" t="s">
        <v>17</v>
      </c>
      <c r="J10" s="22"/>
    </row>
    <row r="11" spans="1:10" ht="43.5" x14ac:dyDescent="0.35">
      <c r="A11" s="53"/>
      <c r="B11" s="33" t="s">
        <v>45</v>
      </c>
      <c r="C11" s="19" t="s">
        <v>33</v>
      </c>
      <c r="D11" s="20" t="s">
        <v>24</v>
      </c>
      <c r="E11" s="20" t="s">
        <v>42</v>
      </c>
      <c r="F11" s="19" t="s">
        <v>26</v>
      </c>
      <c r="G11" s="20" t="s">
        <v>46</v>
      </c>
      <c r="H11" s="21" t="s">
        <v>47</v>
      </c>
      <c r="I11" s="16" t="s">
        <v>17</v>
      </c>
      <c r="J11" s="22"/>
    </row>
    <row r="12" spans="1:10" ht="29.5" thickBot="1" x14ac:dyDescent="0.4">
      <c r="A12" s="53"/>
      <c r="B12" s="33" t="s">
        <v>48</v>
      </c>
      <c r="C12" s="19" t="s">
        <v>49</v>
      </c>
      <c r="D12" s="20" t="s">
        <v>13</v>
      </c>
      <c r="E12" s="20" t="s">
        <v>42</v>
      </c>
      <c r="F12" s="19"/>
      <c r="G12" s="34" t="s">
        <v>50</v>
      </c>
      <c r="H12" s="35" t="s">
        <v>51</v>
      </c>
      <c r="I12" s="16" t="s">
        <v>17</v>
      </c>
      <c r="J12" s="22"/>
    </row>
    <row r="13" spans="1:10" ht="2" customHeight="1" thickBot="1" x14ac:dyDescent="0.4">
      <c r="A13" s="36"/>
      <c r="B13" s="24"/>
      <c r="C13" s="25"/>
      <c r="D13" s="26"/>
      <c r="E13" s="9"/>
      <c r="F13" s="25"/>
      <c r="G13" s="26"/>
      <c r="H13" s="27"/>
      <c r="I13" s="28"/>
      <c r="J13" s="29"/>
    </row>
    <row r="14" spans="1:10" ht="43.5" x14ac:dyDescent="0.35">
      <c r="A14" s="54" t="s">
        <v>52</v>
      </c>
      <c r="B14" s="18" t="s">
        <v>53</v>
      </c>
      <c r="C14" s="37" t="s">
        <v>54</v>
      </c>
      <c r="D14" s="38" t="s">
        <v>24</v>
      </c>
      <c r="E14" s="20" t="s">
        <v>55</v>
      </c>
      <c r="F14" s="19" t="s">
        <v>26</v>
      </c>
      <c r="G14" s="38" t="s">
        <v>56</v>
      </c>
      <c r="H14" s="39" t="s">
        <v>57</v>
      </c>
      <c r="I14" s="40" t="s">
        <v>17</v>
      </c>
      <c r="J14" s="41"/>
    </row>
    <row r="15" spans="1:10" ht="43.5" x14ac:dyDescent="0.35">
      <c r="A15" s="55"/>
      <c r="B15" s="33" t="s">
        <v>58</v>
      </c>
      <c r="C15" s="19" t="s">
        <v>54</v>
      </c>
      <c r="D15" s="20" t="s">
        <v>24</v>
      </c>
      <c r="E15" s="20" t="s">
        <v>55</v>
      </c>
      <c r="F15" s="19" t="s">
        <v>26</v>
      </c>
      <c r="G15" s="20" t="s">
        <v>59</v>
      </c>
      <c r="H15" s="39" t="s">
        <v>57</v>
      </c>
      <c r="I15" s="40" t="s">
        <v>17</v>
      </c>
      <c r="J15" s="22"/>
    </row>
    <row r="16" spans="1:10" ht="29" x14ac:dyDescent="0.35">
      <c r="A16" s="55"/>
      <c r="B16" s="30" t="s">
        <v>60</v>
      </c>
      <c r="C16" s="19" t="s">
        <v>61</v>
      </c>
      <c r="D16" s="20" t="s">
        <v>24</v>
      </c>
      <c r="E16" s="20"/>
      <c r="F16" s="19"/>
      <c r="G16" s="19" t="s">
        <v>62</v>
      </c>
      <c r="H16" s="21" t="s">
        <v>63</v>
      </c>
      <c r="I16" s="16" t="s">
        <v>17</v>
      </c>
      <c r="J16" s="42"/>
    </row>
    <row r="17" spans="1:10" ht="43.5" x14ac:dyDescent="0.35">
      <c r="A17" s="55"/>
      <c r="B17" s="18" t="s">
        <v>64</v>
      </c>
      <c r="C17" s="37" t="s">
        <v>65</v>
      </c>
      <c r="D17" s="38" t="s">
        <v>24</v>
      </c>
      <c r="E17" s="38" t="s">
        <v>42</v>
      </c>
      <c r="F17" s="37"/>
      <c r="G17" s="37" t="s">
        <v>66</v>
      </c>
      <c r="H17" s="21" t="s">
        <v>67</v>
      </c>
      <c r="I17" s="16" t="s">
        <v>17</v>
      </c>
      <c r="J17" s="42"/>
    </row>
    <row r="18" spans="1:10" ht="43.5" x14ac:dyDescent="0.35">
      <c r="A18" s="55"/>
      <c r="B18" s="18" t="s">
        <v>68</v>
      </c>
      <c r="C18" s="37" t="s">
        <v>69</v>
      </c>
      <c r="D18" s="38" t="s">
        <v>24</v>
      </c>
      <c r="E18" s="38" t="s">
        <v>70</v>
      </c>
      <c r="F18" s="37"/>
      <c r="G18" s="43" t="s">
        <v>66</v>
      </c>
      <c r="H18" s="21" t="s">
        <v>67</v>
      </c>
      <c r="I18" s="16" t="s">
        <v>17</v>
      </c>
      <c r="J18" s="42"/>
    </row>
    <row r="19" spans="1:10" ht="73" thickBot="1" x14ac:dyDescent="0.4">
      <c r="A19" s="55"/>
      <c r="B19" s="44" t="s">
        <v>71</v>
      </c>
      <c r="C19" s="45" t="s">
        <v>72</v>
      </c>
      <c r="D19" s="46" t="s">
        <v>24</v>
      </c>
      <c r="E19" s="46" t="s">
        <v>73</v>
      </c>
      <c r="F19" s="45" t="s">
        <v>74</v>
      </c>
      <c r="G19" s="46" t="s">
        <v>75</v>
      </c>
      <c r="H19" s="47" t="s">
        <v>76</v>
      </c>
      <c r="I19" s="48" t="s">
        <v>17</v>
      </c>
      <c r="J19" s="49"/>
    </row>
    <row r="20" spans="1:10" x14ac:dyDescent="0.35">
      <c r="A20" s="50"/>
    </row>
  </sheetData>
  <mergeCells count="3">
    <mergeCell ref="A3:A4"/>
    <mergeCell ref="A6:A12"/>
    <mergeCell ref="A14:A19"/>
  </mergeCells>
  <conditionalFormatting sqref="I2">
    <cfRule type="containsText" dxfId="11" priority="12" operator="containsText" text="Open">
      <formula>NOT(ISERROR(SEARCH("Open",I2)))</formula>
    </cfRule>
  </conditionalFormatting>
  <conditionalFormatting sqref="I2:I3 I5 I8:I19">
    <cfRule type="containsText" dxfId="10" priority="7" operator="containsText" text="Used &amp; Complete">
      <formula>NOT(ISERROR(SEARCH("Used &amp; Complete",I2)))</formula>
    </cfRule>
    <cfRule type="containsText" dxfId="9" priority="8" operator="containsText" text="Not Used &amp; Complete">
      <formula>NOT(ISERROR(SEARCH("Not Used &amp; Complete",I2)))</formula>
    </cfRule>
    <cfRule type="containsText" dxfId="8" priority="9" operator="containsText" text="Open">
      <formula>NOT(ISERROR(SEARCH("Open",I2)))</formula>
    </cfRule>
  </conditionalFormatting>
  <conditionalFormatting sqref="I6:I7">
    <cfRule type="containsText" dxfId="7" priority="4" operator="containsText" text="Used &amp; Complete">
      <formula>NOT(ISERROR(SEARCH("Used &amp; Complete",I6)))</formula>
    </cfRule>
    <cfRule type="containsText" dxfId="6" priority="5" operator="containsText" text="Not Used &amp; Complete">
      <formula>NOT(ISERROR(SEARCH("Not Used &amp; Complete",I6)))</formula>
    </cfRule>
    <cfRule type="containsText" dxfId="5" priority="6" operator="containsText" text="Open">
      <formula>NOT(ISERROR(SEARCH("Open",I6)))</formula>
    </cfRule>
  </conditionalFormatting>
  <conditionalFormatting sqref="I4">
    <cfRule type="containsText" dxfId="4" priority="1" operator="containsText" text="Used &amp; Complete">
      <formula>NOT(ISERROR(SEARCH("Used &amp; Complete",I4)))</formula>
    </cfRule>
    <cfRule type="containsText" dxfId="3" priority="2" operator="containsText" text="Not Used &amp; Complete">
      <formula>NOT(ISERROR(SEARCH("Not Used &amp; Complete",I4)))</formula>
    </cfRule>
    <cfRule type="containsText" dxfId="2" priority="3" operator="containsText" text="Open">
      <formula>NOT(ISERROR(SEARCH("Open",I4)))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2052E135-5F82-4525-BCF5-8D32C3CC0CBE}">
            <xm:f>NOT(ISERROR(SEARCH('\Users\a0491816\Documents\HPD\Schematic review template\[LM5109B Schematic Checklist, Layout Checklist.xlsx]Extra'!#REF!,I2)))</xm:f>
            <xm:f>'\Users\a0491816\Documents\HPD\Schematic review template\[LM5109B Schematic Checklist, Layout Checklist.xlsx]Extra'!#REF!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" operator="containsText" id="{2B7BA19D-6556-4F93-B5F0-C192A0F55AE2}">
            <xm:f>NOT(ISERROR(SEARCH('\Users\a0491816\Documents\HPD\Schematic review template\[LM5109B Schematic Checklist, Layout Checklist.xlsx]Extra'!#REF!,I2)))</xm:f>
            <xm:f>'\Users\a0491816\Documents\HPD\Schematic review template\[LM5109B Schematic Checklist, Layout Checklist.xlsx]Extra'!#REF!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72CDE27-60D6-4C55-96EC-722AC995DDF8}">
          <x14:formula1>
            <xm:f>'[UCC5714X-CALC.xlsb]Extra'!#REF!</xm:f>
          </x14:formula1>
          <xm:sqref>I3:I19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Alemand, Annabelle</dc:creator>
  <cp:lastModifiedBy>Alemand, Annabelle</cp:lastModifiedBy>
  <dcterms:created xsi:type="dcterms:W3CDTF">2025-09-19T20:06:03Z</dcterms:created>
  <dcterms:modified xsi:type="dcterms:W3CDTF">2026-01-29T18:19:50Z</dcterms:modified>
</cp:coreProperties>
</file>